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ronsrv\обмен\Шлык Сергей\Бланки\Новые\"/>
    </mc:Choice>
  </mc:AlternateContent>
  <xr:revisionPtr revIDLastSave="0" documentId="13_ncr:1_{A60B777C-6153-403C-9412-FF7F20AC8E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I42" i="1" l="1"/>
  <c r="J42" i="1" l="1"/>
  <c r="G42" i="1"/>
  <c r="F42" i="1"/>
  <c r="E42" i="1"/>
  <c r="D42" i="1"/>
  <c r="D37" i="1"/>
  <c r="C42" i="1" l="1"/>
</calcChain>
</file>

<file path=xl/sharedStrings.xml><?xml version="1.0" encoding="utf-8"?>
<sst xmlns="http://schemas.openxmlformats.org/spreadsheetml/2006/main" count="57" uniqueCount="41">
  <si>
    <t>Дата заказа</t>
  </si>
  <si>
    <t>Контактный телефон</t>
  </si>
  <si>
    <t>Отм.</t>
  </si>
  <si>
    <t>Тип колодца</t>
  </si>
  <si>
    <t>Колодец без лотка</t>
  </si>
  <si>
    <t>Колодец с лотком</t>
  </si>
  <si>
    <t>Устройство гашения потока (перепадное) при ∆H ≥500 мм</t>
  </si>
  <si>
    <t>Диаметр шахты колодца, мм</t>
  </si>
  <si>
    <t>Высота от дна до выхода, h (min 70), мм</t>
  </si>
  <si>
    <t>⌀D0, мм</t>
  </si>
  <si>
    <t>H0, мм</t>
  </si>
  <si>
    <t>Вход 1</t>
  </si>
  <si>
    <t>⌀D1, мм</t>
  </si>
  <si>
    <t>H1, мм</t>
  </si>
  <si>
    <t>Угол врезки, град.</t>
  </si>
  <si>
    <t>Вход 2</t>
  </si>
  <si>
    <t>Вход 3</t>
  </si>
  <si>
    <t>⌀D2, мм</t>
  </si>
  <si>
    <t>H2, мм</t>
  </si>
  <si>
    <t>⌀D3, мм</t>
  </si>
  <si>
    <t>H3, мм</t>
  </si>
  <si>
    <t>Выход (угол 0°)</t>
  </si>
  <si>
    <t>Производственные параметры колодца</t>
  </si>
  <si>
    <t xml:space="preserve">№ счета   _________________  </t>
  </si>
  <si>
    <t>№ партии   _______________  /   количество в партии   ______________  шт</t>
  </si>
  <si>
    <t>№ паспорта    _______________ / дата выдачи паспорта   «____»___________201__г.</t>
  </si>
  <si>
    <t>Подпись/печать заказчика</t>
  </si>
  <si>
    <t>Обозначение колодца в системе электронного документооборота __________________</t>
  </si>
  <si>
    <t>Отметка о приемке колодца:  _____________________(ФИО)/ ________________(подпись)</t>
  </si>
  <si>
    <t>Форма заказа полимерного колодца ⌀1000 ИКАПЛАСТ  №</t>
  </si>
  <si>
    <t>Примечание:  Ж/б плиты, чугунный люк являются проектными решениями в комплект поставки не входят.</t>
  </si>
  <si>
    <t>Высота от лотка выхода трубы до проектной отметки земли H0, мм</t>
  </si>
  <si>
    <t>Объект</t>
  </si>
  <si>
    <t>Заказчик/ФИО заказчика</t>
  </si>
  <si>
    <t>Служебная информация:</t>
  </si>
  <si>
    <t>Производственная высота (до дна колодца), мм</t>
  </si>
  <si>
    <t>Внимание! При высоте грунтовых вод выше основания колодца, необходимо заполнение нижнего пространства колодца бетонным раствором на высоту не менее чем 150 мм. Подробная информация находится в Методическом пособии по проектированию и монтажу полимерных колодцев ИКАПЛАСТ.</t>
  </si>
  <si>
    <t>Полная высота колодца (Н полная), мм</t>
  </si>
  <si>
    <r>
      <t>Высота плиты/дорожной одежды (</t>
    </r>
    <r>
      <rPr>
        <b/>
        <i/>
        <sz val="10"/>
        <color theme="1"/>
        <rFont val="Times New Roman"/>
        <family val="1"/>
        <charset val="204"/>
      </rPr>
      <t>Hд</t>
    </r>
    <r>
      <rPr>
        <b/>
        <sz val="10"/>
        <color theme="1"/>
        <rFont val="Times New Roman"/>
        <family val="1"/>
        <charset val="204"/>
      </rPr>
      <t>), мм</t>
    </r>
  </si>
  <si>
    <t>Х</t>
  </si>
  <si>
    <t>Высота от дна до выхода, h (min 280),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</si>
</sst>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 textRotation="90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 textRotation="90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10</xdr:col>
      <xdr:colOff>185420</xdr:colOff>
      <xdr:row>5</xdr:row>
      <xdr:rowOff>123825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252595" cy="9715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38099</xdr:colOff>
      <xdr:row>10</xdr:row>
      <xdr:rowOff>38100</xdr:rowOff>
    </xdr:from>
    <xdr:to>
      <xdr:col>15</xdr:col>
      <xdr:colOff>471865</xdr:colOff>
      <xdr:row>19</xdr:row>
      <xdr:rowOff>180975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49" y="2352675"/>
          <a:ext cx="2024441" cy="1857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28575</xdr:colOff>
      <xdr:row>29</xdr:row>
      <xdr:rowOff>118363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46A17BF-23B4-4FDA-9BA4-44748D4A21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76" t="18882" r="33238" b="26095"/>
        <a:stretch/>
      </xdr:blipFill>
      <xdr:spPr>
        <a:xfrm>
          <a:off x="209550" y="2324100"/>
          <a:ext cx="4133850" cy="427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AD48"/>
  <sheetViews>
    <sheetView tabSelected="1" view="pageBreakPreview" topLeftCell="A10" zoomScaleNormal="100" zoomScaleSheetLayoutView="100" workbookViewId="0">
      <selection activeCell="P32" sqref="P32"/>
    </sheetView>
  </sheetViews>
  <sheetFormatPr defaultRowHeight="15" x14ac:dyDescent="0.25"/>
  <cols>
    <col min="1" max="1" width="3.140625" style="14" customWidth="1"/>
    <col min="2" max="2" width="7.7109375" style="14" customWidth="1"/>
    <col min="3" max="3" width="8.7109375" style="14" customWidth="1"/>
    <col min="4" max="4" width="7.7109375" style="14" customWidth="1"/>
    <col min="5" max="5" width="8.7109375" style="14" customWidth="1"/>
    <col min="6" max="6" width="9.42578125" style="14" customWidth="1"/>
    <col min="7" max="8" width="3.85546875" style="14" customWidth="1"/>
    <col min="9" max="9" width="7.7109375" style="14" customWidth="1"/>
    <col min="10" max="11" width="3.85546875" style="14" customWidth="1"/>
    <col min="12" max="12" width="7.7109375" style="14" customWidth="1"/>
    <col min="13" max="13" width="8.42578125" style="14" customWidth="1"/>
    <col min="14" max="16" width="7.7109375" style="14" customWidth="1"/>
    <col min="17" max="17" width="9.5703125" style="14" customWidth="1"/>
    <col min="18" max="16384" width="9.140625" style="14"/>
  </cols>
  <sheetData>
    <row r="5" spans="1:22" ht="12" customHeight="1" x14ac:dyDescent="0.25"/>
    <row r="6" spans="1:22" ht="15.75" thickBot="1" x14ac:dyDescent="0.3"/>
    <row r="7" spans="1:22" ht="19.5" customHeight="1" thickBot="1" x14ac:dyDescent="0.3">
      <c r="B7" s="43" t="s">
        <v>29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39"/>
      <c r="O7" s="40"/>
      <c r="P7" s="15"/>
      <c r="Q7" s="16"/>
      <c r="U7" s="17"/>
      <c r="V7" s="17"/>
    </row>
    <row r="8" spans="1:22" ht="30" customHeight="1" x14ac:dyDescent="0.25">
      <c r="B8" s="41" t="s">
        <v>0</v>
      </c>
      <c r="C8" s="42"/>
      <c r="D8" s="45"/>
      <c r="E8" s="46"/>
      <c r="F8" s="46"/>
      <c r="G8" s="46"/>
      <c r="H8" s="46"/>
      <c r="I8" s="47"/>
      <c r="J8" s="54" t="s">
        <v>32</v>
      </c>
      <c r="K8" s="54"/>
      <c r="L8" s="54"/>
      <c r="M8" s="56"/>
      <c r="N8" s="57"/>
      <c r="O8" s="57"/>
      <c r="P8" s="57"/>
      <c r="Q8" s="58"/>
      <c r="U8" s="36"/>
      <c r="V8" s="36"/>
    </row>
    <row r="9" spans="1:22" ht="30" customHeight="1" thickBot="1" x14ac:dyDescent="0.3">
      <c r="A9" s="18"/>
      <c r="B9" s="37" t="s">
        <v>33</v>
      </c>
      <c r="C9" s="38"/>
      <c r="D9" s="48"/>
      <c r="E9" s="49"/>
      <c r="F9" s="49"/>
      <c r="G9" s="49"/>
      <c r="H9" s="49"/>
      <c r="I9" s="50"/>
      <c r="J9" s="55" t="s">
        <v>1</v>
      </c>
      <c r="K9" s="55"/>
      <c r="L9" s="55"/>
      <c r="M9" s="48"/>
      <c r="N9" s="49"/>
      <c r="O9" s="49"/>
      <c r="P9" s="49"/>
      <c r="Q9" s="88"/>
    </row>
    <row r="11" spans="1:22" ht="15" customHeight="1" x14ac:dyDescent="0.25">
      <c r="L11" s="87"/>
      <c r="M11" s="87"/>
    </row>
    <row r="12" spans="1:22" x14ac:dyDescent="0.25">
      <c r="L12" s="87"/>
      <c r="M12" s="87"/>
    </row>
    <row r="13" spans="1:22" x14ac:dyDescent="0.25">
      <c r="L13" s="87"/>
      <c r="M13" s="87"/>
    </row>
    <row r="14" spans="1:22" x14ac:dyDescent="0.25">
      <c r="L14" s="87"/>
      <c r="M14" s="87"/>
    </row>
    <row r="15" spans="1:22" x14ac:dyDescent="0.25">
      <c r="L15" s="87"/>
      <c r="M15" s="87"/>
    </row>
    <row r="16" spans="1:22" x14ac:dyDescent="0.25">
      <c r="L16" s="87"/>
      <c r="M16" s="87"/>
    </row>
    <row r="17" spans="2:23" x14ac:dyDescent="0.25">
      <c r="L17" s="87"/>
      <c r="M17" s="87"/>
    </row>
    <row r="18" spans="2:23" x14ac:dyDescent="0.25">
      <c r="L18" s="87"/>
      <c r="M18" s="87"/>
    </row>
    <row r="19" spans="2:23" x14ac:dyDescent="0.25">
      <c r="L19" s="87"/>
      <c r="M19" s="87"/>
    </row>
    <row r="24" spans="2:23" x14ac:dyDescent="0.25">
      <c r="L24" s="19" t="s">
        <v>2</v>
      </c>
      <c r="M24" s="51" t="s">
        <v>3</v>
      </c>
      <c r="N24" s="52"/>
      <c r="O24" s="52"/>
      <c r="P24" s="52"/>
      <c r="Q24" s="53"/>
    </row>
    <row r="25" spans="2:23" ht="30" customHeight="1" x14ac:dyDescent="0.25">
      <c r="L25" s="20"/>
      <c r="M25" s="32" t="s">
        <v>4</v>
      </c>
      <c r="N25" s="33"/>
      <c r="O25" s="33"/>
      <c r="P25" s="33"/>
      <c r="Q25" s="34"/>
    </row>
    <row r="26" spans="2:23" ht="30" customHeight="1" x14ac:dyDescent="0.25">
      <c r="L26" s="20" t="s">
        <v>39</v>
      </c>
      <c r="M26" s="32" t="s">
        <v>5</v>
      </c>
      <c r="N26" s="33"/>
      <c r="O26" s="33"/>
      <c r="P26" s="33"/>
      <c r="Q26" s="34"/>
    </row>
    <row r="27" spans="2:23" ht="30" customHeight="1" x14ac:dyDescent="0.25">
      <c r="L27" s="20"/>
      <c r="M27" s="35" t="s">
        <v>6</v>
      </c>
      <c r="N27" s="35"/>
      <c r="O27" s="35"/>
      <c r="P27" s="35"/>
      <c r="Q27" s="35"/>
    </row>
    <row r="28" spans="2:23" s="21" customFormat="1" ht="13.5" customHeight="1" x14ac:dyDescent="0.25"/>
    <row r="29" spans="2:23" s="21" customFormat="1" ht="13.5" customHeight="1" x14ac:dyDescent="0.25"/>
    <row r="30" spans="2:23" ht="15.75" thickBot="1" x14ac:dyDescent="0.3">
      <c r="W30" s="25"/>
    </row>
    <row r="31" spans="2:23" ht="30" customHeight="1" thickBot="1" x14ac:dyDescent="0.3">
      <c r="B31" s="67" t="s">
        <v>30</v>
      </c>
      <c r="C31" s="68"/>
      <c r="D31" s="68"/>
      <c r="E31" s="68"/>
      <c r="F31" s="68"/>
      <c r="G31" s="68"/>
      <c r="H31" s="69"/>
      <c r="J31" s="64" t="s">
        <v>38</v>
      </c>
      <c r="K31" s="65"/>
      <c r="L31" s="65"/>
      <c r="M31" s="65"/>
      <c r="N31" s="65"/>
      <c r="O31" s="66"/>
      <c r="P31" s="61">
        <v>270</v>
      </c>
      <c r="Q31" s="62"/>
    </row>
    <row r="32" spans="2:23" ht="15.75" customHeight="1" x14ac:dyDescent="0.25">
      <c r="B32" s="22"/>
      <c r="C32" s="22"/>
      <c r="D32" s="22"/>
      <c r="E32" s="22"/>
      <c r="F32" s="22"/>
      <c r="G32" s="22"/>
      <c r="H32" s="22"/>
      <c r="J32" s="23"/>
      <c r="K32" s="23"/>
      <c r="L32" s="23"/>
      <c r="M32" s="23"/>
      <c r="N32" s="23"/>
      <c r="O32" s="23"/>
      <c r="P32" s="23"/>
      <c r="Q32" s="23"/>
    </row>
    <row r="33" spans="2:30" ht="43.5" customHeight="1" x14ac:dyDescent="0.25">
      <c r="B33" s="70" t="s">
        <v>36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30" ht="15" customHeight="1" x14ac:dyDescent="0.25">
      <c r="F34" s="24"/>
      <c r="G34" s="24"/>
      <c r="H34" s="1"/>
      <c r="I34" s="1"/>
      <c r="J34" s="1"/>
      <c r="K34" s="1"/>
      <c r="L34" s="1"/>
      <c r="M34" s="1"/>
      <c r="N34" s="1"/>
      <c r="O34" s="1"/>
      <c r="P34" s="24"/>
    </row>
    <row r="35" spans="2:30" ht="15" customHeight="1" x14ac:dyDescent="0.25">
      <c r="B35" s="72" t="s">
        <v>7</v>
      </c>
      <c r="C35" s="72" t="s">
        <v>40</v>
      </c>
      <c r="D35" s="72" t="s">
        <v>37</v>
      </c>
      <c r="E35" s="71" t="s">
        <v>21</v>
      </c>
      <c r="F35" s="71"/>
      <c r="G35" s="71" t="s">
        <v>11</v>
      </c>
      <c r="H35" s="71"/>
      <c r="I35" s="71"/>
      <c r="J35" s="71"/>
      <c r="K35" s="71"/>
      <c r="L35" s="71" t="s">
        <v>15</v>
      </c>
      <c r="M35" s="71"/>
      <c r="N35" s="71"/>
      <c r="O35" s="71" t="s">
        <v>16</v>
      </c>
      <c r="P35" s="71"/>
      <c r="Q35" s="71"/>
      <c r="T35" s="60"/>
      <c r="U35" s="60"/>
      <c r="V35" s="60"/>
      <c r="W35" s="60"/>
      <c r="X35" s="60"/>
      <c r="Y35" s="59"/>
      <c r="Z35" s="59"/>
      <c r="AA35" s="59"/>
      <c r="AB35" s="59"/>
      <c r="AC35" s="59"/>
      <c r="AD35" s="59"/>
    </row>
    <row r="36" spans="2:30" ht="88.5" customHeight="1" x14ac:dyDescent="0.25">
      <c r="B36" s="72"/>
      <c r="C36" s="72"/>
      <c r="D36" s="72"/>
      <c r="E36" s="12" t="s">
        <v>9</v>
      </c>
      <c r="F36" s="11" t="s">
        <v>31</v>
      </c>
      <c r="G36" s="63" t="s">
        <v>12</v>
      </c>
      <c r="H36" s="63"/>
      <c r="I36" s="12" t="s">
        <v>13</v>
      </c>
      <c r="J36" s="63" t="s">
        <v>14</v>
      </c>
      <c r="K36" s="63"/>
      <c r="L36" s="12" t="s">
        <v>17</v>
      </c>
      <c r="M36" s="12" t="s">
        <v>18</v>
      </c>
      <c r="N36" s="12" t="s">
        <v>14</v>
      </c>
      <c r="O36" s="12" t="s">
        <v>19</v>
      </c>
      <c r="P36" s="12" t="s">
        <v>20</v>
      </c>
      <c r="Q36" s="12" t="s">
        <v>14</v>
      </c>
      <c r="T36" s="8"/>
      <c r="U36" s="8"/>
      <c r="V36" s="1"/>
      <c r="W36" s="9"/>
      <c r="X36" s="9"/>
      <c r="Y36" s="1"/>
      <c r="Z36" s="1"/>
      <c r="AA36" s="2"/>
      <c r="AB36" s="1"/>
      <c r="AC36" s="5"/>
      <c r="AD36" s="6"/>
    </row>
    <row r="37" spans="2:30" ht="26.25" customHeight="1" x14ac:dyDescent="0.25">
      <c r="B37" s="26">
        <v>1000</v>
      </c>
      <c r="C37" s="26"/>
      <c r="D37" s="27">
        <f>C37+F37</f>
        <v>0</v>
      </c>
      <c r="E37" s="26"/>
      <c r="F37" s="26"/>
      <c r="G37" s="28"/>
      <c r="H37" s="28"/>
      <c r="I37" s="26"/>
      <c r="J37" s="29"/>
      <c r="K37" s="29"/>
      <c r="L37" s="26"/>
      <c r="M37" s="26"/>
      <c r="N37" s="26"/>
      <c r="O37" s="26"/>
      <c r="P37" s="26"/>
      <c r="Q37" s="26"/>
      <c r="T37" s="10"/>
      <c r="U37" s="10"/>
      <c r="V37" s="4"/>
      <c r="W37" s="10"/>
      <c r="X37" s="10"/>
      <c r="Y37" s="4"/>
      <c r="Z37" s="4"/>
      <c r="AA37" s="4"/>
      <c r="AB37" s="4"/>
      <c r="AC37" s="4"/>
      <c r="AD37" s="4"/>
    </row>
    <row r="38" spans="2:30" ht="21" customHeight="1" x14ac:dyDescent="0.25">
      <c r="B38" s="31" t="s">
        <v>34</v>
      </c>
      <c r="C38" s="31"/>
      <c r="D38" s="3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30" x14ac:dyDescent="0.25">
      <c r="B39" s="30" t="s">
        <v>22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2:30" ht="15" customHeight="1" x14ac:dyDescent="0.25">
      <c r="C40" s="63" t="s">
        <v>35</v>
      </c>
      <c r="D40" s="63" t="s">
        <v>8</v>
      </c>
      <c r="E40" s="86" t="s">
        <v>21</v>
      </c>
      <c r="F40" s="86"/>
      <c r="G40" s="86" t="s">
        <v>11</v>
      </c>
      <c r="H40" s="86"/>
      <c r="I40" s="86"/>
      <c r="J40" s="86"/>
      <c r="K40" s="86"/>
      <c r="L40" s="86" t="s">
        <v>15</v>
      </c>
      <c r="M40" s="86"/>
      <c r="N40" s="86"/>
      <c r="O40" s="85" t="s">
        <v>16</v>
      </c>
      <c r="P40" s="85"/>
      <c r="Q40" s="85"/>
      <c r="T40" s="7"/>
      <c r="U40" s="7"/>
      <c r="V40" s="7"/>
      <c r="W40" s="7"/>
      <c r="X40" s="7"/>
      <c r="Y40" s="7"/>
      <c r="Z40" s="24"/>
    </row>
    <row r="41" spans="2:30" ht="78.75" customHeight="1" x14ac:dyDescent="0.25">
      <c r="C41" s="63"/>
      <c r="D41" s="63"/>
      <c r="E41" s="13" t="s">
        <v>9</v>
      </c>
      <c r="F41" s="13" t="s">
        <v>10</v>
      </c>
      <c r="G41" s="84" t="s">
        <v>12</v>
      </c>
      <c r="H41" s="84"/>
      <c r="I41" s="13" t="s">
        <v>13</v>
      </c>
      <c r="J41" s="63" t="s">
        <v>14</v>
      </c>
      <c r="K41" s="63"/>
      <c r="L41" s="12" t="s">
        <v>17</v>
      </c>
      <c r="M41" s="12" t="s">
        <v>18</v>
      </c>
      <c r="N41" s="12" t="s">
        <v>14</v>
      </c>
      <c r="O41" s="12" t="s">
        <v>19</v>
      </c>
      <c r="P41" s="12" t="s">
        <v>20</v>
      </c>
      <c r="Q41" s="12" t="s">
        <v>14</v>
      </c>
      <c r="T41" s="1"/>
      <c r="U41" s="1"/>
      <c r="V41" s="2"/>
      <c r="W41" s="1"/>
      <c r="X41" s="5"/>
      <c r="Y41" s="6"/>
      <c r="Z41" s="24"/>
    </row>
    <row r="42" spans="2:30" ht="26.25" customHeight="1" x14ac:dyDescent="0.25">
      <c r="C42" s="27">
        <f>F42+D42</f>
        <v>-270</v>
      </c>
      <c r="D42" s="27">
        <f>C37</f>
        <v>0</v>
      </c>
      <c r="E42" s="27">
        <f>E37</f>
        <v>0</v>
      </c>
      <c r="F42" s="27">
        <f>F37-P31</f>
        <v>-270</v>
      </c>
      <c r="G42" s="73">
        <f>G37</f>
        <v>0</v>
      </c>
      <c r="H42" s="73"/>
      <c r="I42" s="27">
        <f>I37-P31</f>
        <v>-270</v>
      </c>
      <c r="J42" s="73">
        <f>J37</f>
        <v>0</v>
      </c>
      <c r="K42" s="73"/>
      <c r="L42" s="27">
        <f>L37</f>
        <v>0</v>
      </c>
      <c r="M42" s="27">
        <f>M37-P31</f>
        <v>-270</v>
      </c>
      <c r="N42" s="27">
        <f>N37</f>
        <v>0</v>
      </c>
      <c r="O42" s="27">
        <f>O37</f>
        <v>0</v>
      </c>
      <c r="P42" s="27">
        <f>P37-P31</f>
        <v>-270</v>
      </c>
      <c r="Q42" s="27">
        <f>Q37</f>
        <v>0</v>
      </c>
      <c r="T42" s="4"/>
      <c r="U42" s="4"/>
      <c r="V42" s="4"/>
      <c r="W42" s="4"/>
      <c r="X42" s="4"/>
      <c r="Y42" s="4"/>
      <c r="Z42" s="24"/>
    </row>
    <row r="43" spans="2:30" ht="15.75" thickBot="1" x14ac:dyDescent="0.3">
      <c r="T43" s="24"/>
      <c r="U43" s="24"/>
      <c r="V43" s="24"/>
      <c r="W43" s="24"/>
      <c r="X43" s="24"/>
      <c r="Y43" s="24"/>
      <c r="Z43" s="24"/>
    </row>
    <row r="44" spans="2:30" x14ac:dyDescent="0.25"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O44" s="74" t="s">
        <v>26</v>
      </c>
      <c r="P44" s="75"/>
      <c r="Q44" s="76"/>
    </row>
    <row r="45" spans="2:30" x14ac:dyDescent="0.25">
      <c r="B45" s="83" t="s">
        <v>23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O45" s="77"/>
      <c r="P45" s="78"/>
      <c r="Q45" s="79"/>
    </row>
    <row r="46" spans="2:30" x14ac:dyDescent="0.25">
      <c r="B46" s="83" t="s">
        <v>24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O46" s="77"/>
      <c r="P46" s="78"/>
      <c r="Q46" s="79"/>
    </row>
    <row r="47" spans="2:30" x14ac:dyDescent="0.25">
      <c r="B47" s="83" t="s">
        <v>25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O47" s="77"/>
      <c r="P47" s="78"/>
      <c r="Q47" s="79"/>
    </row>
    <row r="48" spans="2:30" ht="15.75" thickBot="1" x14ac:dyDescent="0.3">
      <c r="B48" s="83" t="s">
        <v>28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O48" s="80"/>
      <c r="P48" s="81"/>
      <c r="Q48" s="82"/>
    </row>
  </sheetData>
  <sheetProtection algorithmName="SHA-512" hashValue="sSl/vlLwrV8wm5a+fMfVJIYbCMRLONXBBnPj2ZWccP/L11jLBwmmyjq6aQxfpoaU9ywdfQfunrbfJvGmbnUvuw==" saltValue="UrSXzqsWjA52GUfTaN8F6Q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N7" name="Диапазон9"/>
    <protectedRange sqref="M8:Q9" name="Диапазон8"/>
    <protectedRange sqref="D8:I9" name="Диапазон7"/>
    <protectedRange sqref="P31" name="Диапазон5"/>
    <protectedRange sqref="C37" name="Диапазон4"/>
    <protectedRange algorithmName="SHA-512" hashValue="ZfCD3BumSz93yCnDHgMOZ4NMczYvmjVVhGQCqq6Vmwtx4vPVecx7kdb+H4RhUQa0yJr40cWkAzLCvlMt+wRuLg==" saltValue="vnKfVUsLEusonAB83WLrAg==" spinCount="100000" sqref="D37" name="Диапазон1"/>
    <protectedRange algorithmName="SHA-512" hashValue="+llfHsM9b3hL0RK2InvYYAa4yGrNetJLIOLSsalsHraOyNytoVHgHtYCydsmKeQA61W++MUZk6Yfg/xQXS1TzQ==" saltValue="JmuMuD1btTjSfSH0FFPLAA==" spinCount="100000" sqref="C42:Q42" name="Диапазон2"/>
    <protectedRange sqref="E37:Q37" name="Диапазон3"/>
    <protectedRange sqref="L25:L27" name="Диапазон6"/>
  </protectedRanges>
  <mergeCells count="51">
    <mergeCell ref="J42:K42"/>
    <mergeCell ref="O44:Q48"/>
    <mergeCell ref="C40:C41"/>
    <mergeCell ref="B45:M45"/>
    <mergeCell ref="B46:M46"/>
    <mergeCell ref="B47:M47"/>
    <mergeCell ref="B48:M48"/>
    <mergeCell ref="B44:M44"/>
    <mergeCell ref="G42:H42"/>
    <mergeCell ref="G41:H41"/>
    <mergeCell ref="J41:K41"/>
    <mergeCell ref="O40:Q40"/>
    <mergeCell ref="L40:N40"/>
    <mergeCell ref="G40:K40"/>
    <mergeCell ref="D40:D41"/>
    <mergeCell ref="E40:F40"/>
    <mergeCell ref="Y35:AA35"/>
    <mergeCell ref="AB35:AD35"/>
    <mergeCell ref="T35:X35"/>
    <mergeCell ref="P31:Q31"/>
    <mergeCell ref="G36:H36"/>
    <mergeCell ref="J36:K36"/>
    <mergeCell ref="J31:O31"/>
    <mergeCell ref="B31:H31"/>
    <mergeCell ref="B33:Q33"/>
    <mergeCell ref="O35:Q35"/>
    <mergeCell ref="L35:N35"/>
    <mergeCell ref="G35:K35"/>
    <mergeCell ref="B35:B36"/>
    <mergeCell ref="C35:C36"/>
    <mergeCell ref="D35:D36"/>
    <mergeCell ref="E35:F35"/>
    <mergeCell ref="M24:Q24"/>
    <mergeCell ref="J8:L8"/>
    <mergeCell ref="J9:L9"/>
    <mergeCell ref="M8:Q8"/>
    <mergeCell ref="M9:Q9"/>
    <mergeCell ref="U8:V8"/>
    <mergeCell ref="B9:C9"/>
    <mergeCell ref="N7:O7"/>
    <mergeCell ref="B8:C8"/>
    <mergeCell ref="B7:M7"/>
    <mergeCell ref="D8:I8"/>
    <mergeCell ref="D9:I9"/>
    <mergeCell ref="G37:H37"/>
    <mergeCell ref="J37:K37"/>
    <mergeCell ref="B39:Q39"/>
    <mergeCell ref="B38:D38"/>
    <mergeCell ref="M25:Q25"/>
    <mergeCell ref="M26:Q26"/>
    <mergeCell ref="M27:Q27"/>
  </mergeCells>
  <printOptions horizontalCentered="1"/>
  <pageMargins left="0" right="0" top="0.59055118110236227" bottom="0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Шлык</dc:creator>
  <cp:lastModifiedBy>omar08</cp:lastModifiedBy>
  <cp:lastPrinted>2018-12-04T09:43:43Z</cp:lastPrinted>
  <dcterms:created xsi:type="dcterms:W3CDTF">2018-06-21T10:30:26Z</dcterms:created>
  <dcterms:modified xsi:type="dcterms:W3CDTF">2021-08-05T07:50:58Z</dcterms:modified>
</cp:coreProperties>
</file>